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F:\AC Employee Shared Info Folders Current\Leif's Folder\State Bids\2023\ssw\"/>
    </mc:Choice>
  </mc:AlternateContent>
  <xr:revisionPtr revIDLastSave="0" documentId="13_ncr:1_{0750E4CD-9868-4389-B8F0-B4DEA131F992}" xr6:coauthVersionLast="47" xr6:coauthVersionMax="47" xr10:uidLastSave="{00000000-0000-0000-0000-000000000000}"/>
  <bookViews>
    <workbookView xWindow="-120" yWindow="-120" windowWidth="29040" windowHeight="15840" activeTab="3" xr2:uid="{00000000-000D-0000-FFFF-FFFF00000000}"/>
  </bookViews>
  <sheets>
    <sheet name="Title" sheetId="6" r:id="rId1"/>
    <sheet name="Instructions" sheetId="5" r:id="rId2"/>
    <sheet name="Minimum Requirements" sheetId="2" r:id="rId3"/>
    <sheet name="Bid Cost"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2" i="4" l="1"/>
  <c r="H11" i="4"/>
  <c r="H10" i="4"/>
  <c r="H13" i="4" l="1"/>
</calcChain>
</file>

<file path=xl/sharedStrings.xml><?xml version="1.0" encoding="utf-8"?>
<sst xmlns="http://schemas.openxmlformats.org/spreadsheetml/2006/main" count="45" uniqueCount="45">
  <si>
    <t>INSTRUCTIONS</t>
  </si>
  <si>
    <t>FOR</t>
  </si>
  <si>
    <t>ENTER          YES OR NO</t>
  </si>
  <si>
    <t>IF NO, PLEASE PROVIDE EXPLANATION BELOW</t>
  </si>
  <si>
    <t xml:space="preserve">EXTENDED PRICE </t>
  </si>
  <si>
    <t>Item #</t>
  </si>
  <si>
    <t>ITEM #</t>
  </si>
  <si>
    <r>
      <t xml:space="preserve">1.  Please populate the </t>
    </r>
    <r>
      <rPr>
        <b/>
        <u/>
        <sz val="11"/>
        <color theme="1"/>
        <rFont val="Calibri"/>
        <family val="2"/>
        <scheme val="minor"/>
      </rPr>
      <t>YELLOW SHADED CELLS</t>
    </r>
    <r>
      <rPr>
        <sz val="11"/>
        <color theme="1"/>
        <rFont val="Calibri"/>
        <family val="2"/>
        <scheme val="minor"/>
      </rPr>
      <t xml:space="preserve"> in this workbook.  Any attempt to manipulate the format of the Bid List document will put your proposal at risk of disqualification.</t>
    </r>
  </si>
  <si>
    <t>MINIMUM REQUIREMENTS</t>
  </si>
  <si>
    <t>Total Bid Cost</t>
  </si>
  <si>
    <t>BID COST</t>
  </si>
  <si>
    <t>INDIANA DEPARTMENT OF NATURAL RESOURCES</t>
  </si>
  <si>
    <t>NEGOTIATED BID #300-24-75338</t>
  </si>
  <si>
    <t xml:space="preserve"> INVASIVE AQUATIC PLANT CONTROL </t>
  </si>
  <si>
    <r>
      <t xml:space="preserve">2.  Enter YES/NO to all minimum specification requirements listed on the </t>
    </r>
    <r>
      <rPr>
        <b/>
        <u/>
        <sz val="11"/>
        <color theme="1"/>
        <rFont val="Calibri"/>
        <family val="2"/>
        <scheme val="minor"/>
      </rPr>
      <t>Minimum Requirements tab</t>
    </r>
    <r>
      <rPr>
        <sz val="11"/>
        <color theme="1"/>
        <rFont val="Calibri"/>
        <family val="2"/>
        <scheme val="minor"/>
      </rPr>
      <t xml:space="preserve">.  Respondent must review the Scope of Work Requirements document (Attachment H) for a complete listing of required specifications.  </t>
    </r>
  </si>
  <si>
    <r>
      <t xml:space="preserve">4.  Pricing must be ALL INCLUSIVE of all costs associated with performance of this work, which includes permiting fees, fuel surcharges, shipping, freight, delivery, or destinations fees.  </t>
    </r>
    <r>
      <rPr>
        <b/>
        <sz val="11"/>
        <rFont val="Calibri"/>
        <family val="2"/>
        <scheme val="minor"/>
      </rPr>
      <t xml:space="preserve">Additional charges will not be accepted.  </t>
    </r>
  </si>
  <si>
    <r>
      <t xml:space="preserve">7.  Return </t>
    </r>
    <r>
      <rPr>
        <b/>
        <sz val="11"/>
        <color theme="1"/>
        <rFont val="Calibri"/>
        <family val="2"/>
        <scheme val="minor"/>
      </rPr>
      <t>WORKING</t>
    </r>
    <r>
      <rPr>
        <sz val="11"/>
        <color theme="1"/>
        <rFont val="Calibri"/>
        <family val="2"/>
        <scheme val="minor"/>
      </rPr>
      <t xml:space="preserve"> Excel file with bid submission.  Bids submitted without a working copy of this Excel file </t>
    </r>
    <r>
      <rPr>
        <b/>
        <u/>
        <sz val="11"/>
        <color theme="1"/>
        <rFont val="Calibri"/>
        <family val="2"/>
        <scheme val="minor"/>
      </rPr>
      <t>may be deemed unresponsive.</t>
    </r>
  </si>
  <si>
    <t xml:space="preserve">8.  NOTE: The State reserves the right to split award or award all to one vendor based on the best interest of the State. </t>
  </si>
  <si>
    <t>5.  The acreages and chemical quantities are listed as estimates based on historical data and are subject to increase or decrease.  The State does not guarantee to meet the estimated quantities indicated.  While respondents should consider this information, please understand that it does not represent a commitment by the State and that actual usage may be substantially more or less, as the resulting contract will not specify any fixed quantities.</t>
  </si>
  <si>
    <t xml:space="preserve">Do you agree to all of the minimum requirements listed in the Scope of Work attachment? </t>
  </si>
  <si>
    <r>
      <t xml:space="preserve">REQUIREMENTS </t>
    </r>
    <r>
      <rPr>
        <b/>
        <u/>
        <sz val="11"/>
        <color theme="1"/>
        <rFont val="Calibri"/>
        <family val="2"/>
        <scheme val="minor"/>
      </rPr>
      <t xml:space="preserve">(SEE SCOPE OF WORK - ATTACHMENT H) </t>
    </r>
  </si>
  <si>
    <r>
      <t xml:space="preserve">Please provide a </t>
    </r>
    <r>
      <rPr>
        <b/>
        <sz val="11"/>
        <color theme="1"/>
        <rFont val="Calibri"/>
        <family val="2"/>
        <scheme val="minor"/>
      </rPr>
      <t>Yes or No</t>
    </r>
    <r>
      <rPr>
        <sz val="11"/>
        <color theme="1"/>
        <rFont val="Calibri"/>
        <family val="2"/>
        <scheme val="minor"/>
      </rPr>
      <t xml:space="preserve"> response in the yellow-shaded area below (column D) indicating your compliance with all of the requirements specified in the Scope of Work (Attachment H).  If</t>
    </r>
    <r>
      <rPr>
        <b/>
        <sz val="11"/>
        <color theme="1"/>
        <rFont val="Calibri"/>
        <family val="2"/>
        <scheme val="minor"/>
      </rPr>
      <t xml:space="preserve"> YES</t>
    </r>
    <r>
      <rPr>
        <sz val="11"/>
        <color theme="1"/>
        <rFont val="Calibri"/>
        <family val="2"/>
        <scheme val="minor"/>
      </rPr>
      <t xml:space="preserve"> is entered, respondent must be in compliance with the requirements as written.  If you are entering </t>
    </r>
    <r>
      <rPr>
        <b/>
        <sz val="11"/>
        <color theme="1"/>
        <rFont val="Calibri"/>
        <family val="2"/>
        <scheme val="minor"/>
      </rPr>
      <t>NO</t>
    </r>
    <r>
      <rPr>
        <sz val="11"/>
        <color theme="1"/>
        <rFont val="Calibri"/>
        <family val="2"/>
        <scheme val="minor"/>
      </rPr>
      <t xml:space="preserve"> for any reason, please provide an explanation in the space provided (column E).  Failure to provide a response may result in the bid being disqualified.</t>
    </r>
  </si>
  <si>
    <t>RESPONDENT NAME:</t>
  </si>
  <si>
    <r>
      <t xml:space="preserve">3.  Pricing provided shall be the </t>
    </r>
    <r>
      <rPr>
        <b/>
        <sz val="11"/>
        <rFont val="Calibri"/>
        <family val="2"/>
        <scheme val="minor"/>
      </rPr>
      <t xml:space="preserve">UNIT PRICE </t>
    </r>
    <r>
      <rPr>
        <sz val="11"/>
        <rFont val="Calibri"/>
        <family val="2"/>
        <scheme val="minor"/>
      </rPr>
      <t>for each chemical product</t>
    </r>
    <r>
      <rPr>
        <sz val="11"/>
        <color theme="1"/>
        <rFont val="Calibri"/>
        <family val="2"/>
        <scheme val="minor"/>
      </rPr>
      <t xml:space="preserve">.  Respondent agrees that the unit prices will be used if additions or deductions are made to the quantity of work.  Additionally, respondent must provide a detailed specifications document (on company letterhead) for each proposed chemical product.   </t>
    </r>
  </si>
  <si>
    <t xml:space="preserve">Additionally, Respondent must provide a detailed specifications document (on company letterhead) with their bid submission.  </t>
  </si>
  <si>
    <t>Chemical Brand Name</t>
  </si>
  <si>
    <t xml:space="preserve">Proposed Chemical Brand Name or Approved Alternate </t>
  </si>
  <si>
    <t xml:space="preserve">Cutrine Ultra </t>
  </si>
  <si>
    <t>Liquid Hydrothol 191</t>
  </si>
  <si>
    <t>Clipper Herbicide</t>
  </si>
  <si>
    <t xml:space="preserve">ONE YEAR ESTIMATED QUANTITY </t>
  </si>
  <si>
    <t>Chemical Cost Only, per quart (applied at various rates)</t>
  </si>
  <si>
    <t>Application and Chemical Costs, per pound (rate of 200ppb of Clipper)</t>
  </si>
  <si>
    <t xml:space="preserve">UNIT PRICE </t>
  </si>
  <si>
    <t xml:space="preserve">Description </t>
  </si>
  <si>
    <t>Starry Stonewort Treatments on SSW Positive Waters Within the Great Lakes Watershed (Currently 20+ Lakes)</t>
  </si>
  <si>
    <t xml:space="preserve">Elkhart, Kosciusko, Lagrange, and Steuben Counties </t>
  </si>
  <si>
    <r>
      <t xml:space="preserve">Please populate the yellow-shaded cells with the UNIT price for each line item.  The green-shaded cells will auto-populate.  Pricing must be ALL INCLUSIVE of all costs associated with performance of this work, including permiting fees, fuel surcharges, shipping, freight, delivery, or destinations fees. </t>
    </r>
    <r>
      <rPr>
        <b/>
        <sz val="11"/>
        <color theme="1"/>
        <rFont val="Calibri"/>
        <family val="2"/>
        <scheme val="minor"/>
      </rPr>
      <t xml:space="preserve"> Additional charges will not be accepted.  </t>
    </r>
  </si>
  <si>
    <r>
      <t xml:space="preserve">6.  After completing the Bid Cost worksheet, use the </t>
    </r>
    <r>
      <rPr>
        <b/>
        <sz val="11"/>
        <color theme="1"/>
        <rFont val="Calibri"/>
        <family val="2"/>
        <scheme val="minor"/>
      </rPr>
      <t xml:space="preserve">Total Bid Cost </t>
    </r>
    <r>
      <rPr>
        <sz val="11"/>
        <color theme="1"/>
        <rFont val="Calibri"/>
        <family val="2"/>
        <scheme val="minor"/>
      </rPr>
      <t xml:space="preserve">from </t>
    </r>
    <r>
      <rPr>
        <b/>
        <sz val="11"/>
        <color theme="1"/>
        <rFont val="Calibri"/>
        <family val="2"/>
        <scheme val="minor"/>
      </rPr>
      <t>cell H13</t>
    </r>
    <r>
      <rPr>
        <sz val="11"/>
        <color theme="1"/>
        <rFont val="Calibri"/>
        <family val="2"/>
        <scheme val="minor"/>
      </rPr>
      <t xml:space="preserve"> on the Bid Cost tab to complete the Total Bid Amount on the MBE/WBE Subcontractor Commitment Form, the IVOSB Subcontractor Commitment Form, and the Indiana Economic Impact Form. </t>
    </r>
  </si>
  <si>
    <t>Application and Chemical Costs, application rate of 2.4 gallons per acre-foot, unit price per 10 acre-foot treated (approx. 350 acres)</t>
  </si>
  <si>
    <t>Leif Willey</t>
  </si>
  <si>
    <t>Yes</t>
  </si>
  <si>
    <t>Cutrine Ultra</t>
  </si>
  <si>
    <t>Hydrothol 191</t>
  </si>
  <si>
    <t>Clipper WDG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</si>
</sst>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2" x14ac:knownFonts="1">
    <font>
      <sz val="11"/>
      <color theme="1"/>
      <name val="Calibri"/>
      <family val="2"/>
      <scheme val="minor"/>
    </font>
    <font>
      <b/>
      <sz val="11"/>
      <color theme="1"/>
      <name val="Calibri"/>
      <family val="2"/>
      <scheme val="minor"/>
    </font>
    <font>
      <sz val="11"/>
      <color theme="1"/>
      <name val="Calibri"/>
      <family val="2"/>
      <scheme val="minor"/>
    </font>
    <font>
      <b/>
      <u/>
      <sz val="11"/>
      <color theme="1"/>
      <name val="Calibri"/>
      <family val="2"/>
      <scheme val="minor"/>
    </font>
    <font>
      <b/>
      <u/>
      <sz val="14"/>
      <color theme="1"/>
      <name val="Calibri"/>
      <family val="2"/>
      <scheme val="minor"/>
    </font>
    <font>
      <b/>
      <sz val="20"/>
      <color theme="1"/>
      <name val="Calibri"/>
      <family val="2"/>
      <scheme val="minor"/>
    </font>
    <font>
      <b/>
      <sz val="11"/>
      <color rgb="FFFF0000"/>
      <name val="Calibri"/>
      <family val="2"/>
      <scheme val="minor"/>
    </font>
    <font>
      <sz val="11"/>
      <name val="Calibri"/>
      <family val="2"/>
      <scheme val="minor"/>
    </font>
    <font>
      <b/>
      <sz val="20"/>
      <name val="Calibri"/>
      <family val="2"/>
      <scheme val="minor"/>
    </font>
    <font>
      <b/>
      <sz val="14"/>
      <name val="Calibri"/>
      <family val="2"/>
      <scheme val="minor"/>
    </font>
    <font>
      <b/>
      <sz val="11"/>
      <name val="Calibri"/>
      <family val="2"/>
      <scheme val="minor"/>
    </font>
    <font>
      <sz val="11"/>
      <color indexed="8"/>
      <name val="Calibri"/>
      <family val="2"/>
    </font>
  </fonts>
  <fills count="7">
    <fill>
      <patternFill patternType="none"/>
    </fill>
    <fill>
      <patternFill patternType="gray125"/>
    </fill>
    <fill>
      <patternFill patternType="solid">
        <fgColor theme="0" tint="-0.249977111117893"/>
        <bgColor indexed="64"/>
      </patternFill>
    </fill>
    <fill>
      <patternFill patternType="solid">
        <fgColor rgb="FF92D050"/>
        <bgColor indexed="64"/>
      </patternFill>
    </fill>
    <fill>
      <patternFill patternType="solid">
        <fgColor rgb="FFFFFF99"/>
        <bgColor indexed="64"/>
      </patternFill>
    </fill>
    <fill>
      <patternFill patternType="solid">
        <fgColor theme="0"/>
        <bgColor indexed="64"/>
      </patternFill>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2">
    <xf numFmtId="0" fontId="0" fillId="0" borderId="0"/>
    <xf numFmtId="44" fontId="2" fillId="0" borderId="0" applyFont="0" applyFill="0" applyBorder="0" applyAlignment="0" applyProtection="0"/>
  </cellStyleXfs>
  <cellXfs count="55">
    <xf numFmtId="0" fontId="0" fillId="0" borderId="0" xfId="0"/>
    <xf numFmtId="0" fontId="4" fillId="0" borderId="0" xfId="0" applyFont="1"/>
    <xf numFmtId="0" fontId="0" fillId="0" borderId="1" xfId="0" applyBorder="1" applyAlignment="1">
      <alignment vertical="center" wrapText="1"/>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0" fillId="0" borderId="0" xfId="0" applyAlignment="1">
      <alignment vertical="center"/>
    </xf>
    <xf numFmtId="0" fontId="4" fillId="0" borderId="0" xfId="0" applyFont="1" applyAlignment="1">
      <alignment vertical="center"/>
    </xf>
    <xf numFmtId="0" fontId="0" fillId="0" borderId="0" xfId="0" applyAlignment="1">
      <alignment horizontal="left" vertical="center"/>
    </xf>
    <xf numFmtId="0" fontId="9" fillId="0" borderId="0" xfId="0" applyFont="1" applyAlignment="1">
      <alignment vertical="center"/>
    </xf>
    <xf numFmtId="44" fontId="0" fillId="4" borderId="1" xfId="1" applyFont="1" applyFill="1" applyBorder="1" applyAlignment="1" applyProtection="1">
      <alignment vertical="center"/>
      <protection locked="0"/>
    </xf>
    <xf numFmtId="0" fontId="7" fillId="0" borderId="1" xfId="0" applyFont="1" applyBorder="1" applyAlignment="1">
      <alignment vertical="center" wrapText="1"/>
    </xf>
    <xf numFmtId="0" fontId="0" fillId="0" borderId="1" xfId="0" applyBorder="1" applyAlignment="1">
      <alignment horizontal="center" vertical="center"/>
    </xf>
    <xf numFmtId="0" fontId="0" fillId="4" borderId="1" xfId="0" applyFill="1" applyBorder="1" applyAlignment="1">
      <alignment vertical="center" wrapText="1"/>
    </xf>
    <xf numFmtId="0" fontId="1" fillId="2" borderId="1" xfId="0" applyFont="1" applyFill="1" applyBorder="1" applyAlignment="1">
      <alignment vertical="center"/>
    </xf>
    <xf numFmtId="0" fontId="0" fillId="4" borderId="1" xfId="0" applyFill="1" applyBorder="1" applyAlignment="1" applyProtection="1">
      <alignment horizontal="center" vertical="center"/>
      <protection locked="0"/>
    </xf>
    <xf numFmtId="0" fontId="0" fillId="5" borderId="1" xfId="0" applyFill="1" applyBorder="1" applyAlignment="1">
      <alignment horizontal="center" vertical="center"/>
    </xf>
    <xf numFmtId="0" fontId="0" fillId="5" borderId="0" xfId="0" applyFill="1" applyAlignment="1">
      <alignment vertical="center"/>
    </xf>
    <xf numFmtId="0" fontId="0" fillId="4" borderId="1" xfId="1" applyNumberFormat="1" applyFont="1" applyFill="1" applyBorder="1" applyAlignment="1" applyProtection="1">
      <alignment vertical="center"/>
      <protection locked="0"/>
    </xf>
    <xf numFmtId="0" fontId="0" fillId="5" borderId="8" xfId="0" applyFill="1" applyBorder="1" applyAlignment="1">
      <alignment horizontal="center" vertical="center"/>
    </xf>
    <xf numFmtId="0" fontId="0" fillId="4" borderId="8" xfId="1" applyNumberFormat="1" applyFont="1" applyFill="1" applyBorder="1" applyAlignment="1" applyProtection="1">
      <alignment vertical="center"/>
      <protection locked="0"/>
    </xf>
    <xf numFmtId="44" fontId="0" fillId="4" borderId="8" xfId="1" applyFont="1" applyFill="1" applyBorder="1" applyAlignment="1" applyProtection="1">
      <alignment vertical="center"/>
      <protection locked="0"/>
    </xf>
    <xf numFmtId="0" fontId="11"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4" fillId="0" borderId="0" xfId="0" applyFont="1" applyAlignment="1">
      <alignment horizontal="left" vertical="center"/>
    </xf>
    <xf numFmtId="44" fontId="0" fillId="3" borderId="8" xfId="1" applyFont="1" applyFill="1" applyBorder="1" applyAlignment="1" applyProtection="1">
      <alignment vertical="center"/>
    </xf>
    <xf numFmtId="44" fontId="0" fillId="3" borderId="1" xfId="1" applyFont="1" applyFill="1" applyBorder="1" applyAlignment="1" applyProtection="1">
      <alignment vertical="center"/>
    </xf>
    <xf numFmtId="44" fontId="1" fillId="3" borderId="1" xfId="0" applyNumberFormat="1" applyFont="1" applyFill="1" applyBorder="1" applyAlignment="1">
      <alignment vertical="center"/>
    </xf>
    <xf numFmtId="3" fontId="0" fillId="0" borderId="8" xfId="1" applyNumberFormat="1" applyFont="1" applyFill="1" applyBorder="1" applyAlignment="1" applyProtection="1">
      <alignment horizontal="center" vertical="center"/>
    </xf>
    <xf numFmtId="3" fontId="0" fillId="0" borderId="1" xfId="1" applyNumberFormat="1" applyFont="1" applyFill="1" applyBorder="1" applyAlignment="1" applyProtection="1">
      <alignment horizontal="center" vertical="center"/>
    </xf>
    <xf numFmtId="0" fontId="0" fillId="4" borderId="1" xfId="0" applyFill="1" applyBorder="1" applyAlignment="1" applyProtection="1">
      <alignment horizontal="left" vertical="top" wrapText="1"/>
      <protection locked="0"/>
    </xf>
    <xf numFmtId="0" fontId="1" fillId="0" borderId="1" xfId="0" applyFont="1" applyBorder="1"/>
    <xf numFmtId="0" fontId="11" fillId="0" borderId="1" xfId="0" applyFont="1" applyBorder="1" applyAlignment="1">
      <alignment horizontal="left" vertical="top" wrapText="1"/>
    </xf>
    <xf numFmtId="0" fontId="11" fillId="0" borderId="8" xfId="0" applyFont="1" applyBorder="1" applyAlignment="1">
      <alignment horizontal="left" vertical="top" wrapText="1"/>
    </xf>
    <xf numFmtId="0" fontId="1" fillId="6" borderId="8" xfId="0" applyFont="1" applyFill="1" applyBorder="1" applyAlignment="1">
      <alignment vertical="center"/>
    </xf>
    <xf numFmtId="0" fontId="1" fillId="6" borderId="8" xfId="0" applyFont="1" applyFill="1" applyBorder="1" applyAlignment="1">
      <alignment horizontal="center" vertical="center"/>
    </xf>
    <xf numFmtId="0" fontId="1" fillId="6" borderId="8" xfId="0" applyFont="1" applyFill="1" applyBorder="1" applyAlignment="1">
      <alignment horizontal="center" vertical="center" wrapText="1"/>
    </xf>
    <xf numFmtId="0" fontId="0" fillId="4" borderId="1" xfId="0" applyFill="1" applyBorder="1" applyAlignment="1" applyProtection="1">
      <alignment horizontal="left" vertical="top"/>
      <protection locked="0"/>
    </xf>
    <xf numFmtId="0" fontId="5" fillId="0" borderId="0" xfId="0" applyFont="1" applyAlignment="1">
      <alignment horizontal="center"/>
    </xf>
    <xf numFmtId="0" fontId="8" fillId="0" borderId="0" xfId="0" applyFont="1" applyAlignment="1">
      <alignment horizontal="center"/>
    </xf>
    <xf numFmtId="0" fontId="0" fillId="4" borderId="1" xfId="0" applyFill="1" applyBorder="1" applyAlignment="1">
      <alignment vertical="center" wrapText="1"/>
    </xf>
    <xf numFmtId="0" fontId="0" fillId="0" borderId="1" xfId="0" applyBorder="1" applyAlignment="1">
      <alignment vertical="center" wrapText="1"/>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4" xfId="0" applyFont="1" applyFill="1" applyBorder="1" applyAlignment="1">
      <alignment horizontal="center" vertical="center"/>
    </xf>
    <xf numFmtId="0" fontId="6" fillId="0" borderId="0" xfId="0" applyFont="1" applyAlignment="1">
      <alignment horizontal="left" vertical="center" wrapText="1"/>
    </xf>
    <xf numFmtId="0" fontId="0" fillId="4" borderId="3" xfId="0" applyFill="1" applyBorder="1" applyAlignment="1">
      <alignment horizontal="left" vertical="top" wrapText="1"/>
    </xf>
    <xf numFmtId="0" fontId="0" fillId="4" borderId="2" xfId="0" applyFill="1" applyBorder="1" applyAlignment="1">
      <alignment horizontal="left" vertical="top" wrapText="1"/>
    </xf>
    <xf numFmtId="0" fontId="0" fillId="4" borderId="4" xfId="0" applyFill="1" applyBorder="1" applyAlignment="1">
      <alignment horizontal="left" vertical="top" wrapText="1"/>
    </xf>
    <xf numFmtId="0" fontId="10" fillId="4" borderId="5" xfId="0" applyFont="1" applyFill="1" applyBorder="1" applyAlignment="1">
      <alignment horizontal="left" vertical="top" wrapText="1"/>
    </xf>
    <xf numFmtId="0" fontId="10" fillId="4" borderId="6" xfId="0" applyFont="1" applyFill="1" applyBorder="1" applyAlignment="1">
      <alignment horizontal="left" vertical="top" wrapText="1"/>
    </xf>
    <xf numFmtId="0" fontId="10" fillId="4" borderId="7" xfId="0" applyFont="1" applyFill="1" applyBorder="1" applyAlignment="1">
      <alignment horizontal="left" vertical="top" wrapText="1"/>
    </xf>
  </cellXfs>
  <cellStyles count="2">
    <cellStyle name="Currency" xfId="1" builtinId="4"/>
    <cellStyle name="Normal"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5"/>
  <sheetViews>
    <sheetView showGridLines="0" workbookViewId="0">
      <selection activeCell="B5" sqref="B5:M5"/>
    </sheetView>
  </sheetViews>
  <sheetFormatPr defaultRowHeight="15" x14ac:dyDescent="0.25"/>
  <cols>
    <col min="11" max="11" width="9.140625" customWidth="1"/>
  </cols>
  <sheetData>
    <row r="2" spans="2:13" ht="26.25" x14ac:dyDescent="0.4">
      <c r="B2" s="38" t="s">
        <v>13</v>
      </c>
      <c r="C2" s="38"/>
      <c r="D2" s="38"/>
      <c r="E2" s="38"/>
      <c r="F2" s="38"/>
      <c r="G2" s="38"/>
      <c r="H2" s="38"/>
      <c r="I2" s="38"/>
      <c r="J2" s="38"/>
      <c r="K2" s="38"/>
      <c r="L2" s="38"/>
      <c r="M2" s="38"/>
    </row>
    <row r="3" spans="2:13" ht="26.25" x14ac:dyDescent="0.4">
      <c r="B3" s="38" t="s">
        <v>1</v>
      </c>
      <c r="C3" s="38"/>
      <c r="D3" s="38"/>
      <c r="E3" s="38"/>
      <c r="F3" s="38"/>
      <c r="G3" s="38"/>
      <c r="H3" s="38"/>
      <c r="I3" s="38"/>
      <c r="J3" s="38"/>
      <c r="K3" s="38"/>
      <c r="L3" s="38"/>
      <c r="M3" s="38"/>
    </row>
    <row r="4" spans="2:13" ht="26.25" x14ac:dyDescent="0.4">
      <c r="B4" s="38" t="s">
        <v>11</v>
      </c>
      <c r="C4" s="38"/>
      <c r="D4" s="38"/>
      <c r="E4" s="38"/>
      <c r="F4" s="38"/>
      <c r="G4" s="38"/>
      <c r="H4" s="38"/>
      <c r="I4" s="38"/>
      <c r="J4" s="38"/>
      <c r="K4" s="38"/>
      <c r="L4" s="38"/>
      <c r="M4" s="38"/>
    </row>
    <row r="5" spans="2:13" ht="26.25" x14ac:dyDescent="0.4">
      <c r="B5" s="39" t="s">
        <v>12</v>
      </c>
      <c r="C5" s="39"/>
      <c r="D5" s="39"/>
      <c r="E5" s="39"/>
      <c r="F5" s="39"/>
      <c r="G5" s="39"/>
      <c r="H5" s="39"/>
      <c r="I5" s="39"/>
      <c r="J5" s="39"/>
      <c r="K5" s="39"/>
      <c r="L5" s="39"/>
      <c r="M5" s="39"/>
    </row>
  </sheetData>
  <sheetProtection algorithmName="SHA-512" hashValue="4CErtGeBESQCyzsgYM8Q24NBSVXC2lRzGH6wBzYfDOw05IEVNVwz4WUkAMCtbJLAaEiSGfRDFHp30XZIY8rYmQ==" saltValue="DyQWh5FX1OdNKdmmgZNlRg==" spinCount="100000" sheet="1" objects="1" scenarios="1"/>
  <mergeCells count="4">
    <mergeCell ref="B2:M2"/>
    <mergeCell ref="B3:M3"/>
    <mergeCell ref="B5:M5"/>
    <mergeCell ref="B4:M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D11"/>
  <sheetViews>
    <sheetView showGridLines="0" workbookViewId="0">
      <selection activeCell="D2" sqref="D2"/>
    </sheetView>
  </sheetViews>
  <sheetFormatPr defaultRowHeight="15" x14ac:dyDescent="0.25"/>
  <cols>
    <col min="1" max="1" width="5.28515625" customWidth="1"/>
    <col min="2" max="2" width="98.28515625" customWidth="1"/>
    <col min="3" max="3" width="19.140625" customWidth="1"/>
    <col min="4" max="4" width="61.42578125" customWidth="1"/>
  </cols>
  <sheetData>
    <row r="2" spans="2:4" ht="18.75" x14ac:dyDescent="0.3">
      <c r="B2" s="1" t="s">
        <v>0</v>
      </c>
      <c r="C2" s="31" t="s">
        <v>22</v>
      </c>
      <c r="D2" s="37" t="s">
        <v>40</v>
      </c>
    </row>
    <row r="4" spans="2:4" ht="39.75" customHeight="1" x14ac:dyDescent="0.25">
      <c r="B4" s="13" t="s">
        <v>7</v>
      </c>
    </row>
    <row r="5" spans="2:4" ht="54.6" customHeight="1" x14ac:dyDescent="0.25">
      <c r="B5" s="2" t="s">
        <v>14</v>
      </c>
    </row>
    <row r="6" spans="2:4" ht="56.45" customHeight="1" x14ac:dyDescent="0.25">
      <c r="B6" s="2" t="s">
        <v>23</v>
      </c>
    </row>
    <row r="7" spans="2:4" ht="40.9" customHeight="1" x14ac:dyDescent="0.25">
      <c r="B7" s="11" t="s">
        <v>15</v>
      </c>
    </row>
    <row r="8" spans="2:4" ht="76.150000000000006" customHeight="1" x14ac:dyDescent="0.25">
      <c r="B8" s="11" t="s">
        <v>18</v>
      </c>
    </row>
    <row r="9" spans="2:4" ht="55.5" customHeight="1" x14ac:dyDescent="0.25">
      <c r="B9" s="2" t="s">
        <v>38</v>
      </c>
    </row>
    <row r="10" spans="2:4" ht="41.25" customHeight="1" x14ac:dyDescent="0.25">
      <c r="B10" s="2" t="s">
        <v>16</v>
      </c>
    </row>
    <row r="11" spans="2:4" ht="30" x14ac:dyDescent="0.25">
      <c r="B11" s="11" t="s">
        <v>17</v>
      </c>
    </row>
  </sheetData>
  <sheetProtection algorithmName="SHA-512" hashValue="K+QA3Uyru5aGiJrHn0XhVAfjB2ymx7JypGDVFZQBXD9tZjzQtzoPjfTkPMSNO4KcFimVTS82GJrsFpRzzcQ17A==" saltValue="lpt21MMQcvTD+WloG2pR0g==" spinCount="100000" sheet="1" objects="1" scenarios="1"/>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E7"/>
  <sheetViews>
    <sheetView showGridLines="0" workbookViewId="0">
      <selection activeCell="E20" sqref="E20"/>
    </sheetView>
  </sheetViews>
  <sheetFormatPr defaultColWidth="9.140625" defaultRowHeight="15" x14ac:dyDescent="0.25"/>
  <cols>
    <col min="1" max="1" width="3.5703125" style="6" customWidth="1"/>
    <col min="2" max="2" width="6.7109375" style="6" bestFit="1" customWidth="1"/>
    <col min="3" max="3" width="78.140625" style="6" customWidth="1"/>
    <col min="4" max="4" width="11" style="6" customWidth="1"/>
    <col min="5" max="5" width="69.28515625" style="6" customWidth="1"/>
    <col min="6" max="16384" width="9.140625" style="6"/>
  </cols>
  <sheetData>
    <row r="2" spans="2:5" ht="18.75" x14ac:dyDescent="0.25">
      <c r="B2" s="7" t="s">
        <v>8</v>
      </c>
    </row>
    <row r="3" spans="2:5" ht="9" customHeight="1" x14ac:dyDescent="0.25"/>
    <row r="4" spans="2:5" ht="80.45" customHeight="1" x14ac:dyDescent="0.25">
      <c r="B4" s="40" t="s">
        <v>21</v>
      </c>
      <c r="C4" s="41"/>
      <c r="D4" s="41"/>
    </row>
    <row r="5" spans="2:5" ht="12.75" customHeight="1" x14ac:dyDescent="0.25"/>
    <row r="6" spans="2:5" ht="41.25" customHeight="1" x14ac:dyDescent="0.25">
      <c r="B6" s="14" t="s">
        <v>6</v>
      </c>
      <c r="C6" s="4" t="s">
        <v>20</v>
      </c>
      <c r="D6" s="4" t="s">
        <v>2</v>
      </c>
      <c r="E6" s="3" t="s">
        <v>3</v>
      </c>
    </row>
    <row r="7" spans="2:5" ht="67.150000000000006" customHeight="1" x14ac:dyDescent="0.25">
      <c r="B7" s="12">
        <v>1</v>
      </c>
      <c r="C7" s="11" t="s">
        <v>19</v>
      </c>
      <c r="D7" s="15" t="s">
        <v>41</v>
      </c>
      <c r="E7" s="30"/>
    </row>
  </sheetData>
  <sheetProtection algorithmName="SHA-512" hashValue="SaLbOUYyufS9tc1dm20/V5i8mH13nr0tUpcuDxaGmbrraLIfrNCENx9271nEYKMTiSHVv9PhUBjkqci9rkbfTg==" saltValue="gDHrzG1XrFAtoLXU+mUMnA==" spinCount="100000" sheet="1" objects="1" scenarios="1"/>
  <mergeCells count="1">
    <mergeCell ref="B4:D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H15"/>
  <sheetViews>
    <sheetView showGridLines="0" tabSelected="1" workbookViewId="0">
      <selection activeCell="H16" sqref="H16"/>
    </sheetView>
  </sheetViews>
  <sheetFormatPr defaultColWidth="9.140625" defaultRowHeight="15" x14ac:dyDescent="0.25"/>
  <cols>
    <col min="1" max="1" width="5.140625" style="6" customWidth="1"/>
    <col min="2" max="2" width="6.5703125" style="6" customWidth="1"/>
    <col min="3" max="3" width="65.42578125" style="6" customWidth="1"/>
    <col min="4" max="4" width="23.7109375" style="6" customWidth="1"/>
    <col min="5" max="5" width="34" style="6" customWidth="1"/>
    <col min="6" max="6" width="13.28515625" style="6" customWidth="1"/>
    <col min="7" max="8" width="21.5703125" style="6" customWidth="1"/>
    <col min="9" max="16384" width="9.140625" style="6"/>
  </cols>
  <sheetData>
    <row r="2" spans="2:8" ht="18.75" x14ac:dyDescent="0.25">
      <c r="B2" s="24" t="s">
        <v>10</v>
      </c>
      <c r="E2" s="8"/>
      <c r="F2" s="8"/>
      <c r="G2" s="8"/>
    </row>
    <row r="3" spans="2:8" ht="10.15" customHeight="1" x14ac:dyDescent="0.25">
      <c r="B3" s="9"/>
    </row>
    <row r="4" spans="2:8" ht="69" customHeight="1" x14ac:dyDescent="0.25">
      <c r="B4" s="49" t="s">
        <v>37</v>
      </c>
      <c r="C4" s="50"/>
      <c r="D4" s="51"/>
    </row>
    <row r="5" spans="2:8" ht="35.450000000000003" customHeight="1" x14ac:dyDescent="0.25">
      <c r="B5" s="52" t="s">
        <v>24</v>
      </c>
      <c r="C5" s="53"/>
      <c r="D5" s="54"/>
    </row>
    <row r="6" spans="2:8" ht="24" customHeight="1" thickBot="1" x14ac:dyDescent="0.3">
      <c r="C6" s="48"/>
      <c r="D6" s="48"/>
      <c r="E6" s="48"/>
      <c r="F6" s="48"/>
      <c r="G6" s="48"/>
      <c r="H6" s="48"/>
    </row>
    <row r="7" spans="2:8" ht="16.149999999999999" customHeight="1" x14ac:dyDescent="0.25">
      <c r="B7" s="42" t="s">
        <v>35</v>
      </c>
      <c r="C7" s="43"/>
      <c r="D7" s="43"/>
      <c r="E7" s="43"/>
      <c r="F7" s="43"/>
      <c r="G7" s="43"/>
      <c r="H7" s="44"/>
    </row>
    <row r="8" spans="2:8" ht="16.149999999999999" customHeight="1" thickBot="1" x14ac:dyDescent="0.3">
      <c r="B8" s="45" t="s">
        <v>36</v>
      </c>
      <c r="C8" s="46"/>
      <c r="D8" s="46"/>
      <c r="E8" s="46"/>
      <c r="F8" s="46"/>
      <c r="G8" s="46"/>
      <c r="H8" s="47"/>
    </row>
    <row r="9" spans="2:8" ht="42.6" customHeight="1" x14ac:dyDescent="0.25">
      <c r="B9" s="34" t="s">
        <v>5</v>
      </c>
      <c r="C9" s="35" t="s">
        <v>34</v>
      </c>
      <c r="D9" s="35" t="s">
        <v>25</v>
      </c>
      <c r="E9" s="36" t="s">
        <v>26</v>
      </c>
      <c r="F9" s="36" t="s">
        <v>30</v>
      </c>
      <c r="G9" s="36" t="s">
        <v>33</v>
      </c>
      <c r="H9" s="36" t="s">
        <v>4</v>
      </c>
    </row>
    <row r="10" spans="2:8" ht="30" x14ac:dyDescent="0.25">
      <c r="B10" s="19">
        <v>1</v>
      </c>
      <c r="C10" s="33" t="s">
        <v>39</v>
      </c>
      <c r="D10" s="22" t="s">
        <v>27</v>
      </c>
      <c r="E10" s="20" t="s">
        <v>42</v>
      </c>
      <c r="F10" s="28">
        <v>315</v>
      </c>
      <c r="G10" s="21">
        <v>903</v>
      </c>
      <c r="H10" s="25">
        <f>F10*G10</f>
        <v>284445</v>
      </c>
    </row>
    <row r="11" spans="2:8" ht="22.9" customHeight="1" x14ac:dyDescent="0.25">
      <c r="B11" s="16">
        <v>2</v>
      </c>
      <c r="C11" s="32" t="s">
        <v>31</v>
      </c>
      <c r="D11" s="23" t="s">
        <v>28</v>
      </c>
      <c r="E11" s="18" t="s">
        <v>43</v>
      </c>
      <c r="F11" s="29">
        <v>1400</v>
      </c>
      <c r="G11" s="10">
        <v>22</v>
      </c>
      <c r="H11" s="26">
        <f>F11*G11</f>
        <v>30800</v>
      </c>
    </row>
    <row r="12" spans="2:8" ht="25.15" customHeight="1" x14ac:dyDescent="0.25">
      <c r="B12" s="16">
        <v>3</v>
      </c>
      <c r="C12" s="32" t="s">
        <v>32</v>
      </c>
      <c r="D12" s="23" t="s">
        <v>29</v>
      </c>
      <c r="E12" s="18" t="s">
        <v>44</v>
      </c>
      <c r="F12" s="29">
        <v>90</v>
      </c>
      <c r="G12" s="10">
        <v>75</v>
      </c>
      <c r="H12" s="26">
        <f>F12*G12</f>
        <v>6750</v>
      </c>
    </row>
    <row r="13" spans="2:8" ht="31.5" customHeight="1" x14ac:dyDescent="0.25">
      <c r="G13" s="5" t="s">
        <v>9</v>
      </c>
      <c r="H13" s="27">
        <f>SUM(H10:H12)</f>
        <v>321995</v>
      </c>
    </row>
    <row r="15" spans="2:8" x14ac:dyDescent="0.25">
      <c r="B15" s="17"/>
    </row>
  </sheetData>
  <sheetProtection algorithmName="SHA-512" hashValue="34V8TYbhuNnhnrAdPoHZutAvCFHJF3cUmWSu9w4v3Eqt5g3d3JVgWpnnN8+9gXCxKdeCFP4EhWzBLuS8YHYYfQ==" saltValue="uUY6PFeOTy6S8ayH4G5/QA==" spinCount="100000" sheet="1" objects="1" scenarios="1"/>
  <mergeCells count="5">
    <mergeCell ref="B7:H7"/>
    <mergeCell ref="B8:H8"/>
    <mergeCell ref="C6:H6"/>
    <mergeCell ref="B4:D4"/>
    <mergeCell ref="B5:D5"/>
  </mergeCells>
  <pageMargins left="0.7" right="0.7" top="0.75" bottom="0.75" header="0.3" footer="0.3"/>
  <pageSetup scale="6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Title</vt:lpstr>
      <vt:lpstr>Instructions</vt:lpstr>
      <vt:lpstr>Minimum Requirements</vt:lpstr>
      <vt:lpstr>Bid Cost</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Leif Willey</cp:lastModifiedBy>
  <cp:lastPrinted>2023-06-05T19:08:34Z</cp:lastPrinted>
  <dcterms:created xsi:type="dcterms:W3CDTF">2020-01-23T19:11:14Z</dcterms:created>
  <dcterms:modified xsi:type="dcterms:W3CDTF">2023-06-05T19:50:48Z</dcterms:modified>
</cp:coreProperties>
</file>